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 codeName="ЭтаКнига"/>
  <bookViews>
    <workbookView xWindow="-120" yWindow="-120" windowWidth="21840" windowHeight="13140"/>
  </bookViews>
  <sheets>
    <sheet name="Перечень работ и услуг" sheetId="1" r:id="rId1"/>
    <sheet name="ОпцииПеречня" sheetId="3" state="hidden" r:id="rId2"/>
    <sheet name="conf" sheetId="4" state="hidden" r:id="rId3"/>
  </sheets>
  <definedNames>
    <definedName name="Справочник_работ_и_услуг">OFFSET(#REF!,,,COUNTA(#REF!))</definedName>
  </definedNames>
  <calcPr calcId="124519" refMode="R1C1" fullPrecision="0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E8" i="1"/>
  <c r="E9"/>
  <c r="E10"/>
  <c r="E11"/>
  <c r="E7"/>
  <c r="E6"/>
  <c r="E5"/>
  <c r="E4"/>
  <c r="E3"/>
  <c r="E12" l="1"/>
</calcChain>
</file>

<file path=xl/sharedStrings.xml><?xml version="1.0" encoding="utf-8"?>
<sst xmlns="http://schemas.openxmlformats.org/spreadsheetml/2006/main" count="57" uniqueCount="37">
  <si>
    <t>houseGuid</t>
  </si>
  <si>
    <t>monthFrom</t>
  </si>
  <si>
    <t>yearFrom</t>
  </si>
  <si>
    <t>Период "с"</t>
  </si>
  <si>
    <t>Ссылка на дом в реестре адресных объектов (*)</t>
  </si>
  <si>
    <t>TYPE</t>
  </si>
  <si>
    <t>VERSION</t>
  </si>
  <si>
    <t>Период "по"</t>
  </si>
  <si>
    <t>Работа (услуга)</t>
  </si>
  <si>
    <t>Цена, руб.</t>
  </si>
  <si>
    <t>Итого-стоимость, руб.</t>
  </si>
  <si>
    <t>11.5.0.2</t>
  </si>
  <si>
    <t>PFRPERv2</t>
  </si>
  <si>
    <t>629092b7-d250-4c49-8971-43a934a4efbd</t>
  </si>
  <si>
    <r>
      <t xml:space="preserve">Объем </t>
    </r>
    <r>
      <rPr>
        <sz val="11"/>
        <color rgb="FFFF0000"/>
        <rFont val="Calibri"/>
        <family val="2"/>
        <charset val="204"/>
        <scheme val="minor"/>
      </rPr>
      <t>(площадь жилых и нежилых полмещений)</t>
    </r>
  </si>
  <si>
    <r>
      <t xml:space="preserve">Кол-во </t>
    </r>
    <r>
      <rPr>
        <sz val="11"/>
        <color rgb="FFFF0000"/>
        <rFont val="Calibri"/>
        <family val="2"/>
        <charset val="204"/>
        <scheme val="minor"/>
      </rPr>
      <t>(кол-во месяцев)</t>
    </r>
  </si>
  <si>
    <t xml:space="preserve">Устранение аварий и выполнение заявок населения </t>
  </si>
  <si>
    <t>Биллинг</t>
  </si>
  <si>
    <t>Итого:</t>
  </si>
  <si>
    <t>6</t>
  </si>
  <si>
    <t>Содержание и текущий ремонт конструктивных элементов зданий и кровли</t>
  </si>
  <si>
    <t>2,80</t>
  </si>
  <si>
    <t>Содержание и текущий ремонт внутридомовых инженерных сетей</t>
  </si>
  <si>
    <t>2,60</t>
  </si>
  <si>
    <t>Санитарное обслуживание многоквартирных жилых домов</t>
  </si>
  <si>
    <t>Влажная уборка МОП</t>
  </si>
  <si>
    <t>3,20</t>
  </si>
  <si>
    <t>Обслуживание коммерческого узла учета тепловой энергии, ХВС,ГВС</t>
  </si>
  <si>
    <t>0,80</t>
  </si>
  <si>
    <t>Управленческие расходы</t>
  </si>
  <si>
    <t>2,65</t>
  </si>
  <si>
    <t>Сопровождение програмного обеспечения, кассовое обслуживание банков, расходы, связанные с обслуживанием сайтов, ГИС ЖКХ</t>
  </si>
  <si>
    <t>0,65</t>
  </si>
  <si>
    <t>3,15</t>
  </si>
  <si>
    <t>1,35</t>
  </si>
  <si>
    <t>19,80</t>
  </si>
  <si>
    <t>916,4</t>
  </si>
</sst>
</file>

<file path=xl/styles.xml><?xml version="1.0" encoding="utf-8"?>
<styleSheet xmlns="http://schemas.openxmlformats.org/spreadsheetml/2006/main">
  <fonts count="7">
    <font>
      <sz val="11"/>
      <color theme="1"/>
      <name val="Calibri"/>
      <family val="2"/>
      <charset val="204"/>
      <scheme val="minor"/>
    </font>
    <font>
      <sz val="11"/>
      <color rgb="FF006100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9"/>
      <color rgb="FF000000"/>
      <name val="Arial"/>
      <family val="2"/>
      <charset val="204"/>
    </font>
    <font>
      <sz val="11"/>
      <color rgb="FFFF0000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1" fillId="2" borderId="0" applyNumberFormat="0" applyBorder="0" applyAlignment="0" applyProtection="0"/>
    <xf numFmtId="0" fontId="2" fillId="3" borderId="0" applyNumberFormat="0" applyBorder="0" applyAlignment="0" applyProtection="0"/>
    <xf numFmtId="0" fontId="6" fillId="0" borderId="0" applyNumberFormat="0"/>
  </cellStyleXfs>
  <cellXfs count="18">
    <xf numFmtId="0" fontId="0" fillId="0" borderId="0" xfId="0"/>
    <xf numFmtId="0" fontId="0" fillId="0" borderId="0" xfId="0" applyAlignment="1">
      <alignment horizontal="center" vertical="center" wrapText="1"/>
    </xf>
    <xf numFmtId="49" fontId="0" fillId="0" borderId="0" xfId="0" applyNumberFormat="1"/>
    <xf numFmtId="0" fontId="1" fillId="2" borderId="1" xfId="1" applyBorder="1" applyAlignment="1">
      <alignment horizontal="center" vertical="center" wrapText="1"/>
    </xf>
    <xf numFmtId="49" fontId="0" fillId="3" borderId="1" xfId="2" applyNumberFormat="1" applyFont="1" applyBorder="1" applyAlignment="1">
      <alignment horizontal="center" vertical="center" wrapText="1"/>
    </xf>
    <xf numFmtId="0" fontId="0" fillId="0" borderId="1" xfId="0" applyBorder="1"/>
    <xf numFmtId="49" fontId="0" fillId="0" borderId="1" xfId="0" applyNumberFormat="1" applyBorder="1"/>
    <xf numFmtId="0" fontId="0" fillId="0" borderId="0" xfId="0" applyBorder="1"/>
    <xf numFmtId="0" fontId="6" fillId="4" borderId="0" xfId="3" applyFill="1" applyBorder="1"/>
    <xf numFmtId="0" fontId="0" fillId="0" borderId="2" xfId="0" applyBorder="1"/>
    <xf numFmtId="49" fontId="0" fillId="0" borderId="2" xfId="0" applyNumberFormat="1" applyBorder="1"/>
    <xf numFmtId="49" fontId="0" fillId="0" borderId="3" xfId="0" applyNumberFormat="1" applyBorder="1"/>
    <xf numFmtId="0" fontId="0" fillId="0" borderId="3" xfId="0" applyBorder="1"/>
    <xf numFmtId="0" fontId="3" fillId="0" borderId="1" xfId="0" applyFont="1" applyBorder="1"/>
    <xf numFmtId="0" fontId="0" fillId="0" borderId="2" xfId="0" applyBorder="1" applyAlignment="1">
      <alignment horizontal="center" vertical="center" wrapText="1"/>
    </xf>
    <xf numFmtId="49" fontId="5" fillId="0" borderId="1" xfId="0" applyNumberFormat="1" applyFont="1" applyBorder="1"/>
    <xf numFmtId="0" fontId="0" fillId="0" borderId="0" xfId="0" applyAlignment="1">
      <alignment horizontal="center"/>
    </xf>
    <xf numFmtId="0" fontId="5" fillId="0" borderId="0" xfId="0" applyFont="1" applyBorder="1" applyAlignment="1"/>
  </cellXfs>
  <cellStyles count="4">
    <cellStyle name="20% - Акцент1" xfId="2" builtinId="30"/>
    <cellStyle name="ОбТекст" xfId="3"/>
    <cellStyle name="Обычный" xfId="0" builtinId="0"/>
    <cellStyle name="Хороший" xfId="1" builtinId="2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Лист1"/>
  <dimension ref="A1:Q12"/>
  <sheetViews>
    <sheetView tabSelected="1" workbookViewId="0">
      <pane ySplit="2" topLeftCell="A3" activePane="bottomLeft" state="frozen"/>
      <selection pane="bottomLeft" activeCell="D17" sqref="D17"/>
    </sheetView>
  </sheetViews>
  <sheetFormatPr defaultRowHeight="15"/>
  <cols>
    <col min="1" max="1" width="72.42578125" customWidth="1"/>
    <col min="2" max="2" width="22.7109375" style="2" customWidth="1"/>
    <col min="3" max="3" width="24" style="2" customWidth="1"/>
    <col min="4" max="4" width="23.42578125" style="2" customWidth="1"/>
    <col min="5" max="5" width="22.85546875" style="2" customWidth="1"/>
  </cols>
  <sheetData>
    <row r="1" spans="1:17">
      <c r="A1" s="16"/>
      <c r="B1" s="16"/>
      <c r="C1" s="16"/>
      <c r="D1" s="16"/>
      <c r="E1" s="16"/>
      <c r="F1" s="17"/>
      <c r="G1" s="17"/>
      <c r="H1" s="17"/>
      <c r="I1" s="17"/>
      <c r="J1" s="17"/>
      <c r="K1" s="17"/>
      <c r="L1" s="17"/>
      <c r="M1" s="17"/>
      <c r="N1" s="17"/>
      <c r="O1" s="17"/>
      <c r="P1" s="17"/>
      <c r="Q1" s="17"/>
    </row>
    <row r="2" spans="1:17" s="1" customFormat="1" ht="60" customHeight="1">
      <c r="A2" s="3" t="s">
        <v>8</v>
      </c>
      <c r="B2" s="4" t="s">
        <v>9</v>
      </c>
      <c r="C2" s="4" t="s">
        <v>14</v>
      </c>
      <c r="D2" s="4" t="s">
        <v>15</v>
      </c>
      <c r="E2" s="4" t="s">
        <v>10</v>
      </c>
      <c r="F2" s="8"/>
      <c r="G2" s="8"/>
      <c r="H2" s="8"/>
      <c r="I2" s="8"/>
      <c r="J2" s="8"/>
      <c r="K2" s="8"/>
      <c r="L2" s="8"/>
      <c r="M2" s="8"/>
      <c r="N2" s="8"/>
      <c r="O2" s="8"/>
      <c r="P2" s="8"/>
      <c r="Q2" s="8"/>
    </row>
    <row r="3" spans="1:17">
      <c r="A3" s="5" t="s">
        <v>20</v>
      </c>
      <c r="B3" s="6" t="s">
        <v>21</v>
      </c>
      <c r="C3" s="6" t="s">
        <v>36</v>
      </c>
      <c r="D3" s="6" t="s">
        <v>19</v>
      </c>
      <c r="E3" s="6">
        <f>B3*C3*D3</f>
        <v>15395.52</v>
      </c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</row>
    <row r="4" spans="1:17">
      <c r="A4" s="5" t="s">
        <v>22</v>
      </c>
      <c r="B4" s="6" t="s">
        <v>23</v>
      </c>
      <c r="C4" s="6" t="s">
        <v>36</v>
      </c>
      <c r="D4" s="6" t="s">
        <v>19</v>
      </c>
      <c r="E4" s="6">
        <f t="shared" ref="E4:E11" si="0">B4*C4*D4</f>
        <v>14295.84</v>
      </c>
      <c r="F4" s="7"/>
      <c r="G4" s="7"/>
      <c r="H4" s="7"/>
      <c r="I4" s="7"/>
      <c r="J4" s="7"/>
      <c r="K4" s="7"/>
      <c r="L4" s="7"/>
      <c r="M4" s="7"/>
      <c r="N4" s="7"/>
      <c r="O4" s="7"/>
      <c r="P4" s="7"/>
      <c r="Q4" s="7"/>
    </row>
    <row r="5" spans="1:17">
      <c r="A5" s="13" t="s">
        <v>24</v>
      </c>
      <c r="B5" s="6" t="s">
        <v>23</v>
      </c>
      <c r="C5" s="6" t="s">
        <v>36</v>
      </c>
      <c r="D5" s="6" t="s">
        <v>19</v>
      </c>
      <c r="E5" s="6">
        <f t="shared" si="0"/>
        <v>14295.84</v>
      </c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</row>
    <row r="6" spans="1:17">
      <c r="A6" s="12" t="s">
        <v>25</v>
      </c>
      <c r="B6" s="11" t="s">
        <v>26</v>
      </c>
      <c r="C6" s="6" t="s">
        <v>36</v>
      </c>
      <c r="D6" s="6" t="s">
        <v>19</v>
      </c>
      <c r="E6" s="11">
        <f t="shared" si="0"/>
        <v>17594.88</v>
      </c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</row>
    <row r="7" spans="1:17">
      <c r="A7" s="9" t="s">
        <v>27</v>
      </c>
      <c r="B7" s="10" t="s">
        <v>28</v>
      </c>
      <c r="C7" s="6" t="s">
        <v>36</v>
      </c>
      <c r="D7" s="6" t="s">
        <v>19</v>
      </c>
      <c r="E7" s="10">
        <f t="shared" si="0"/>
        <v>4398.72</v>
      </c>
      <c r="F7" s="7"/>
      <c r="G7" s="7"/>
      <c r="H7" s="7"/>
      <c r="I7" s="7"/>
      <c r="J7" s="7"/>
      <c r="K7" s="7"/>
      <c r="L7" s="7"/>
      <c r="M7" s="7"/>
      <c r="N7" s="7"/>
      <c r="O7" s="7"/>
      <c r="P7" s="7"/>
      <c r="Q7" s="7"/>
    </row>
    <row r="8" spans="1:17">
      <c r="A8" s="9" t="s">
        <v>29</v>
      </c>
      <c r="B8" s="10" t="s">
        <v>30</v>
      </c>
      <c r="C8" s="6" t="s">
        <v>36</v>
      </c>
      <c r="D8" s="6" t="s">
        <v>19</v>
      </c>
      <c r="E8" s="10">
        <f t="shared" si="0"/>
        <v>14570.76</v>
      </c>
      <c r="F8" s="7"/>
      <c r="G8" s="7"/>
      <c r="H8" s="7"/>
      <c r="I8" s="7"/>
      <c r="J8" s="7"/>
      <c r="K8" s="7"/>
      <c r="L8" s="7"/>
      <c r="M8" s="7"/>
      <c r="N8" s="7"/>
      <c r="O8" s="7"/>
      <c r="P8" s="7"/>
      <c r="Q8" s="7"/>
    </row>
    <row r="9" spans="1:17" ht="30">
      <c r="A9" s="14" t="s">
        <v>31</v>
      </c>
      <c r="B9" s="10" t="s">
        <v>32</v>
      </c>
      <c r="C9" s="6" t="s">
        <v>36</v>
      </c>
      <c r="D9" s="6" t="s">
        <v>19</v>
      </c>
      <c r="E9" s="10">
        <f t="shared" si="0"/>
        <v>3573.96</v>
      </c>
      <c r="F9" s="7"/>
      <c r="G9" s="7"/>
      <c r="H9" s="7"/>
      <c r="I9" s="7"/>
      <c r="J9" s="7"/>
      <c r="K9" s="7"/>
      <c r="L9" s="7"/>
      <c r="M9" s="7"/>
      <c r="N9" s="7"/>
      <c r="O9" s="7"/>
      <c r="P9" s="7"/>
      <c r="Q9" s="7"/>
    </row>
    <row r="10" spans="1:17">
      <c r="A10" s="14" t="s">
        <v>16</v>
      </c>
      <c r="B10" s="10" t="s">
        <v>33</v>
      </c>
      <c r="C10" s="6" t="s">
        <v>36</v>
      </c>
      <c r="D10" s="6" t="s">
        <v>19</v>
      </c>
      <c r="E10" s="10">
        <f t="shared" si="0"/>
        <v>17319.96</v>
      </c>
      <c r="F10" s="7"/>
      <c r="G10" s="7"/>
      <c r="H10" s="7"/>
      <c r="I10" s="7"/>
      <c r="J10" s="7"/>
      <c r="K10" s="7"/>
      <c r="L10" s="7"/>
      <c r="M10" s="7"/>
      <c r="N10" s="7"/>
      <c r="O10" s="7"/>
      <c r="P10" s="7"/>
      <c r="Q10" s="7"/>
    </row>
    <row r="11" spans="1:17">
      <c r="A11" s="14" t="s">
        <v>17</v>
      </c>
      <c r="B11" s="10" t="s">
        <v>34</v>
      </c>
      <c r="C11" s="6" t="s">
        <v>36</v>
      </c>
      <c r="D11" s="6" t="s">
        <v>19</v>
      </c>
      <c r="E11" s="10">
        <f t="shared" si="0"/>
        <v>7422.84</v>
      </c>
      <c r="F11" s="7"/>
      <c r="G11" s="7"/>
      <c r="H11" s="7"/>
      <c r="I11" s="7"/>
      <c r="J11" s="7"/>
      <c r="K11" s="7"/>
      <c r="L11" s="7"/>
      <c r="M11" s="7"/>
      <c r="N11" s="7"/>
      <c r="O11" s="7"/>
      <c r="P11" s="7"/>
      <c r="Q11" s="7"/>
    </row>
    <row r="12" spans="1:17">
      <c r="A12" s="5" t="s">
        <v>18</v>
      </c>
      <c r="B12" s="15" t="s">
        <v>35</v>
      </c>
      <c r="C12" s="6"/>
      <c r="D12" s="6" t="s">
        <v>19</v>
      </c>
      <c r="E12" s="15">
        <f>SUM(E3:E7)</f>
        <v>65980.800000000003</v>
      </c>
      <c r="F12" s="7"/>
      <c r="G12" s="7"/>
      <c r="H12" s="7"/>
      <c r="I12" s="7"/>
      <c r="J12" s="7"/>
      <c r="K12" s="7"/>
      <c r="L12" s="7"/>
      <c r="M12" s="7"/>
      <c r="N12" s="7"/>
      <c r="O12" s="7"/>
      <c r="P12" s="7"/>
      <c r="Q12" s="7"/>
    </row>
  </sheetData>
  <sheetProtection formatCells="0"/>
  <mergeCells count="2">
    <mergeCell ref="A1:E1"/>
    <mergeCell ref="F1:Q1"/>
  </mergeCells>
  <dataValidations count="2">
    <dataValidation type="list" allowBlank="1" showInputMessage="1" showErrorMessage="1" sqref="A3:A4 A6:A65532">
      <formula1>Справочник_работ_и_услуг</formula1>
    </dataValidation>
    <dataValidation type="list" allowBlank="1" showInputMessage="1" showErrorMessage="1" sqref="A3:A4 A6:A65532">
      <formula1>#REF!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Лист3"/>
  <dimension ref="A1:C5"/>
  <sheetViews>
    <sheetView workbookViewId="0">
      <selection sqref="A1:XFD1048576"/>
    </sheetView>
  </sheetViews>
  <sheetFormatPr defaultRowHeight="15"/>
  <cols>
    <col min="1" max="1" width="19.7109375" customWidth="1"/>
    <col min="2" max="2" width="57.7109375" customWidth="1"/>
  </cols>
  <sheetData>
    <row r="1" spans="1:3">
      <c r="A1" t="s">
        <v>0</v>
      </c>
      <c r="B1" t="s">
        <v>13</v>
      </c>
      <c r="C1" t="s">
        <v>4</v>
      </c>
    </row>
    <row r="2" spans="1:3">
      <c r="A2" t="s">
        <v>2</v>
      </c>
      <c r="B2">
        <v>2017</v>
      </c>
      <c r="C2" t="s">
        <v>3</v>
      </c>
    </row>
    <row r="3" spans="1:3">
      <c r="A3" t="s">
        <v>1</v>
      </c>
      <c r="B3">
        <v>1</v>
      </c>
    </row>
    <row r="4" spans="1:3">
      <c r="A4" t="s">
        <v>2</v>
      </c>
      <c r="B4">
        <v>2017</v>
      </c>
      <c r="C4" t="s">
        <v>7</v>
      </c>
    </row>
    <row r="5" spans="1:3">
      <c r="A5" t="s">
        <v>1</v>
      </c>
      <c r="B5">
        <v>12</v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Лист4"/>
  <dimension ref="A1:B2"/>
  <sheetViews>
    <sheetView workbookViewId="0"/>
  </sheetViews>
  <sheetFormatPr defaultRowHeight="15"/>
  <sheetData>
    <row r="1" spans="1:2">
      <c r="A1" t="s">
        <v>5</v>
      </c>
      <c r="B1" t="s">
        <v>12</v>
      </c>
    </row>
    <row r="2" spans="1:2">
      <c r="A2" t="s">
        <v>6</v>
      </c>
      <c r="B2" t="s">
        <v>11</v>
      </c>
    </row>
  </sheetData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Документ" ma:contentTypeID="0x0101009B6B523A66479A46925D27951E2EF6F9" ma:contentTypeVersion="2" ma:contentTypeDescription="Создание документа." ma:contentTypeScope="" ma:versionID="c798f8b8a66e0569e95b99f83a778cf6">
  <xsd:schema xmlns:xsd="http://www.w3.org/2001/XMLSchema" xmlns:xs="http://www.w3.org/2001/XMLSchema" xmlns:p="http://schemas.microsoft.com/office/2006/metadata/properties" xmlns:ns2="7473dc27-fa1a-4161-b477-297a7233b9aa" targetNamespace="http://schemas.microsoft.com/office/2006/metadata/properties" ma:root="true" ma:fieldsID="0a06ff4e673480e1f3805eb28afa95f9" ns2:_="">
    <xsd:import namespace="7473dc27-fa1a-4161-b477-297a7233b9aa"/>
    <xsd:element name="properties">
      <xsd:complexType>
        <xsd:sequence>
          <xsd:element name="documentManagement">
            <xsd:complexType>
              <xsd:all>
                <xsd:element ref="ns2:stat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473dc27-fa1a-4161-b477-297a7233b9aa" elementFormDefault="qualified">
    <xsd:import namespace="http://schemas.microsoft.com/office/2006/documentManagement/types"/>
    <xsd:import namespace="http://schemas.microsoft.com/office/infopath/2007/PartnerControls"/>
    <xsd:element name="stat" ma:index="1" nillable="true" ma:displayName="Статус" ma:format="Dropdown" ma:internalName="stat">
      <xsd:simpleType>
        <xsd:restriction base="dms:Choice">
          <xsd:enumeration value="Согласована"/>
          <xsd:enumeration value="На согласовании"/>
          <xsd:enumeration value="На доработке"/>
          <xsd:enumeration value="На удаление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6" ma:displayName="Тип контента"/>
        <xsd:element ref="dc:title" minOccurs="0" maxOccurs="1" ma:index="2" ma:displayName="Название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tat xmlns="7473dc27-fa1a-4161-b477-297a7233b9aa" xsi:nil="true"/>
  </documentManagement>
</p:properties>
</file>

<file path=customXml/itemProps1.xml><?xml version="1.0" encoding="utf-8"?>
<ds:datastoreItem xmlns:ds="http://schemas.openxmlformats.org/officeDocument/2006/customXml" ds:itemID="{9070337C-2FD2-4DF5-BD4F-71522CB75EC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7473dc27-fa1a-4161-b477-297a7233b9a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C79D04D8-D327-41AA-8845-D1C758D4E5EA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0FD00529-E590-4B73-80DA-98E84C38B6C4}">
  <ds:schemaRefs>
    <ds:schemaRef ds:uri="http://purl.org/dc/terms/"/>
    <ds:schemaRef ds:uri="http://schemas.openxmlformats.org/package/2006/metadata/core-properties"/>
    <ds:schemaRef ds:uri="http://purl.org/dc/dcmitype/"/>
    <ds:schemaRef ds:uri="http://schemas.microsoft.com/office/infopath/2007/PartnerControls"/>
    <ds:schemaRef ds:uri="7473dc27-fa1a-4161-b477-297a7233b9aa"/>
    <ds:schemaRef ds:uri="http://purl.org/dc/elements/1.1/"/>
    <ds:schemaRef ds:uri="http://schemas.microsoft.com/office/2006/metadata/properties"/>
    <ds:schemaRef ds:uri="http://schemas.microsoft.com/office/2006/documentManagement/types"/>
    <ds:schemaRef ds:uri="http://www.w3.org/XML/1998/namespac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Перечень работ и услуг</vt:lpstr>
      <vt:lpstr>ОпцииПеречня</vt:lpstr>
      <vt:lpstr>conf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Malyutin Vyacheslav (DKS)</dc:creator>
  <cp:lastModifiedBy>л</cp:lastModifiedBy>
  <dcterms:created xsi:type="dcterms:W3CDTF">2015-02-12T13:01:25Z</dcterms:created>
  <dcterms:modified xsi:type="dcterms:W3CDTF">2025-07-29T09:02:42Z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0x0101009B6B523A66479A46925D27951E2EF6F9</vt:lpwstr>
  </property>
</Properties>
</file>