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7633D22A-AA54-404F-B620-E25FF819BCAB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7" i="1" l="1"/>
  <c r="E6" i="1"/>
  <c r="E5" i="1"/>
  <c r="E4" i="1"/>
  <c r="E3" i="1"/>
  <c r="E12" i="1" l="1"/>
</calcChain>
</file>

<file path=xl/sharedStrings.xml><?xml version="1.0" encoding="utf-8"?>
<sst xmlns="http://schemas.openxmlformats.org/spreadsheetml/2006/main" count="56" uniqueCount="37">
  <si>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</si>
  <si>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</si>
  <si>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</si>
  <si>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</si>
  <si>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</si>
  <si>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</si>
  <si>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</si>
  <si>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</si>
  <si>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</si>
  <si>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</si>
  <si>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</si>
  <si>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</si>
  <si>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</si>
  <si>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</si>
  <si>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</si>
  <si>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</si>
  <si>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</si>
  <si>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</si>
  <si>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</si>
  <si>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3</t>
  </si>
  <si>
    <t>Санитарное обслуживание МКД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</si>
  <si>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</si>
  <si>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</si>
  <si>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</si>
  <si>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</si>
  <si>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</si>
  <si>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Проведение работ по тех.диагностированию ВДГО</t>
  </si>
  <si>
    <t>Проверка работоспособности вентиляционных каналов</t>
  </si>
  <si>
    <t>Проведение работ по тех.диагностированию на объектах ВДГО, с истекшим сроком эксплуатации (для домов старше 30 лет, с периодичностью 1 раз в 5 лет)</t>
  </si>
  <si>
    <t>Проведение работ по поверке ОДПУ</t>
  </si>
  <si>
    <t>0,32</t>
  </si>
  <si>
    <t>0,07</t>
  </si>
  <si>
    <t>0,71</t>
  </si>
  <si>
    <t>4,31</t>
  </si>
  <si>
    <t>3,08</t>
  </si>
  <si>
    <t>15,96</t>
  </si>
  <si>
    <t>783,2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</si>
</sst>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2" xfId="0" applyBorder="1" applyAlignment="1">
      <alignment horizontal="left" wrapText="1"/>
    </xf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2"/>
  <sheetViews>
    <sheetView tabSelected="1" workbookViewId="0">
      <pane ySplit="2" topLeftCell="A3" activePane="bottomLeft" state="frozen"/>
      <selection pane="bottomLeft" activeCell="G6" sqref="G6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7"/>
      <c r="B1" s="17"/>
      <c r="C1" s="17"/>
      <c r="D1" s="17"/>
      <c r="E1" s="17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33</v>
      </c>
      <c r="C3" s="6" t="s">
        <v>36</v>
      </c>
      <c r="D3" s="6" t="s">
        <v>15</v>
      </c>
      <c r="E3" s="6">
        <f>B3*C3*D3</f>
        <v>40507.103999999999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19</v>
      </c>
      <c r="C4" s="6" t="s">
        <v>36</v>
      </c>
      <c r="D4" s="6" t="s">
        <v>15</v>
      </c>
      <c r="E4" s="6">
        <f t="shared" ref="E4:E11" si="0">B4*C4*D4</f>
        <v>28195.200000000001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20</v>
      </c>
      <c r="B5" s="6" t="s">
        <v>34</v>
      </c>
      <c r="C5" s="6" t="s">
        <v>36</v>
      </c>
      <c r="D5" s="6" t="s">
        <v>15</v>
      </c>
      <c r="E5" s="6">
        <f t="shared" si="0"/>
        <v>28947.072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21</v>
      </c>
      <c r="B6" s="13" t="s">
        <v>22</v>
      </c>
      <c r="C6" s="6" t="s">
        <v>36</v>
      </c>
      <c r="D6" s="12" t="s">
        <v>15</v>
      </c>
      <c r="E6" s="13">
        <f t="shared" si="0"/>
        <v>28383.168000000001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23</v>
      </c>
      <c r="B7" s="10" t="s">
        <v>24</v>
      </c>
      <c r="C7" s="6" t="s">
        <v>36</v>
      </c>
      <c r="D7" s="11" t="s">
        <v>15</v>
      </c>
      <c r="E7" s="10">
        <f t="shared" si="0"/>
        <v>12969.791999999999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26</v>
      </c>
      <c r="B8" s="10" t="s">
        <v>30</v>
      </c>
      <c r="C8" s="6" t="s">
        <v>36</v>
      </c>
      <c r="D8" s="11" t="s">
        <v>15</v>
      </c>
      <c r="E8" s="10">
        <f t="shared" si="0"/>
        <v>3007.4879999999998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9" t="s">
        <v>27</v>
      </c>
      <c r="B9" s="10" t="s">
        <v>31</v>
      </c>
      <c r="C9" s="6" t="s">
        <v>36</v>
      </c>
      <c r="D9" s="11" t="s">
        <v>15</v>
      </c>
      <c r="E9" s="10">
        <f t="shared" si="0"/>
        <v>657.88800000000003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ht="45" x14ac:dyDescent="0.25">
      <c r="A10" s="16" t="s">
        <v>28</v>
      </c>
      <c r="B10" s="10" t="s">
        <v>31</v>
      </c>
      <c r="C10" s="6" t="s">
        <v>36</v>
      </c>
      <c r="D10" s="11" t="s">
        <v>15</v>
      </c>
      <c r="E10" s="10">
        <f t="shared" si="0"/>
        <v>657.88800000000003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x14ac:dyDescent="0.25">
      <c r="A11" s="9" t="s">
        <v>29</v>
      </c>
      <c r="B11" s="10" t="s">
        <v>32</v>
      </c>
      <c r="C11" s="6" t="s">
        <v>36</v>
      </c>
      <c r="D11" s="11" t="s">
        <v>15</v>
      </c>
      <c r="E11" s="10">
        <f t="shared" si="0"/>
        <v>6672.8639999999996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x14ac:dyDescent="0.25">
      <c r="A12" s="5" t="s">
        <v>25</v>
      </c>
      <c r="B12" s="6" t="s">
        <v>35</v>
      </c>
      <c r="C12" s="6"/>
      <c r="D12" s="6"/>
      <c r="E12" s="6">
        <f>SUM(E3:E11)</f>
        <v>149998.46400000001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2" xr:uid="{00000000-0002-0000-0000-000000000000}">
      <formula1>Справочник_работ_и_услуг</formula1>
    </dataValidation>
    <dataValidation type="list" allowBlank="1" showInputMessage="1" showErrorMessage="1" sqref="A3:A4 A6:A65532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2023-12-27T08:04:14Z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