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/>
  <c r="E9"/>
  <c r="E7" l="1"/>
  <c r="E6"/>
  <c r="E5"/>
  <c r="E4"/>
  <c r="E3"/>
  <c r="E10" s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<sst xmlns="http://schemas.openxmlformats.org/spreadsheetml/2006/main" count="48" uniqueCount="34">
  <si>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</si>
  <si>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</si>
  <si>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</si>
  <si>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</si>
  <si>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</si>
  <si>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</si>
  <si>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</si>
  <si>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</si>
  <si>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</si>
  <si>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</si>
  <si>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</si>
  <si>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</si>
  <si>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</si>
  <si>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</si>
  <si>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</si>
  <si>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</si>
  <si>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</si>
  <si>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</si>
  <si>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</si>
  <si>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</si>
  <si>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</si>
  <si>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</si>
  <si>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</si>
  <si>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</si>
  <si>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</si>
  <si>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</si>
  <si>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</si>
  <si>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</si>
  <si>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</si>
  <si>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</si>
  <si>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1,78</t>
  </si>
  <si>
    <t>2,71</t>
  </si>
  <si>
    <t>17,73</t>
  </si>
  <si>
    <t>3388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</si>
</sst>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0"/>
  <sheetViews>
    <sheetView tabSelected="1" workbookViewId="0">
      <pane ySplit="2" topLeftCell="A3" activePane="bottomLeft" state="frozen"/>
      <selection pane="bottomLeft" activeCell="A18" sqref="A18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30</v>
      </c>
      <c r="C3" s="6" t="s">
        <v>33</v>
      </c>
      <c r="D3" s="6" t="s">
        <v>15</v>
      </c>
      <c r="E3" s="6">
        <f>B3*C3*D3</f>
        <v>72367.679999999993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18</v>
      </c>
      <c r="B4" s="6" t="s">
        <v>31</v>
      </c>
      <c r="C4" s="6" t="s">
        <v>33</v>
      </c>
      <c r="D4" s="6" t="s">
        <v>15</v>
      </c>
      <c r="E4" s="6">
        <f t="shared" ref="E4:E9" si="0">B4*C4*D4</f>
        <v>110177.76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1" t="s">
        <v>20</v>
      </c>
      <c r="B5" s="6" t="s">
        <v>21</v>
      </c>
      <c r="C5" s="6" t="s">
        <v>33</v>
      </c>
      <c r="D5" s="6" t="s">
        <v>15</v>
      </c>
      <c r="E5" s="6">
        <f t="shared" si="0"/>
        <v>15042.72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5" t="s">
        <v>22</v>
      </c>
      <c r="B6" s="6" t="s">
        <v>23</v>
      </c>
      <c r="C6" s="6" t="s">
        <v>33</v>
      </c>
      <c r="D6" s="6" t="s">
        <v>15</v>
      </c>
      <c r="E6" s="6">
        <f t="shared" si="0"/>
        <v>164250.23999999999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24</v>
      </c>
      <c r="B7" s="10" t="s">
        <v>25</v>
      </c>
      <c r="C7" s="6" t="s">
        <v>33</v>
      </c>
      <c r="D7" s="10" t="s">
        <v>15</v>
      </c>
      <c r="E7" s="10">
        <f t="shared" si="0"/>
        <v>113023.67999999999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26</v>
      </c>
      <c r="B8" s="10" t="s">
        <v>27</v>
      </c>
      <c r="C8" s="6" t="s">
        <v>33</v>
      </c>
      <c r="D8" s="10" t="s">
        <v>15</v>
      </c>
      <c r="E8" s="10">
        <f t="shared" si="0"/>
        <v>206532.48000000001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>
      <c r="A9" s="9" t="s">
        <v>28</v>
      </c>
      <c r="B9" s="10" t="s">
        <v>29</v>
      </c>
      <c r="C9" s="6" t="s">
        <v>33</v>
      </c>
      <c r="D9" s="10" t="s">
        <v>15</v>
      </c>
      <c r="E9" s="10">
        <f t="shared" si="0"/>
        <v>39436.32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>
      <c r="A10" s="5" t="s">
        <v>19</v>
      </c>
      <c r="B10" s="6" t="s">
        <v>32</v>
      </c>
      <c r="C10" s="6"/>
      <c r="D10" s="6"/>
      <c r="E10" s="6">
        <f>SUM(E3:E9)</f>
        <v>720830.88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>
      <formula1>Справочник_работ_и_услуг</formula1>
    </dataValidation>
    <dataValidation type="list" allowBlank="1" showInputMessage="1" showErrorMessage="1" sqref="A3:A4 A6:A6553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