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D88514AC-056D-4073-BE24-E5D113E5C2A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7" i="1" l="1"/>
  <c r="E6" i="1"/>
  <c r="E5" i="1"/>
  <c r="E4" i="1"/>
  <c r="E3" i="1"/>
  <c r="E10" i="1" l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<sst xmlns="http://schemas.openxmlformats.org/spreadsheetml/2006/main" count="48" uniqueCount="34">
  <si>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</si>
  <si>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</si>
  <si>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</si>
  <si>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</si>
  <si>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</si>
  <si>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</si>
  <si>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</si>
  <si>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</si>
  <si>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</si>
  <si>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</si>
  <si>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</si>
  <si>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</si>
  <si>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</si>
  <si>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</si>
  <si>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</si>
  <si>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</si>
  <si>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</si>
  <si>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</si>
  <si>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</si>
  <si>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</si>
  <si>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</si>
  <si>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</si>
  <si>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</si>
  <si>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</si>
  <si>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</si>
  <si>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</si>
  <si>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</si>
  <si>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</si>
  <si>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</si>
  <si>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</si>
  <si>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</si>
  <si>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3,38</t>
  </si>
  <si>
    <t>17,18</t>
  </si>
  <si>
    <t>800,2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</si>
</sst>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G9" sqref="G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33</v>
      </c>
      <c r="D3" s="6" t="s">
        <v>15</v>
      </c>
      <c r="E3" s="6">
        <f>B3*C3*D3</f>
        <v>18052.511999999999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21</v>
      </c>
      <c r="C4" s="6" t="s">
        <v>33</v>
      </c>
      <c r="D4" s="6" t="s">
        <v>15</v>
      </c>
      <c r="E4" s="6">
        <f t="shared" ref="E4:E9" si="0">B4*C4*D4</f>
        <v>26118.527999999998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22</v>
      </c>
      <c r="B5" s="6" t="s">
        <v>23</v>
      </c>
      <c r="C5" s="6" t="s">
        <v>33</v>
      </c>
      <c r="D5" s="6" t="s">
        <v>15</v>
      </c>
      <c r="E5" s="6">
        <f t="shared" si="0"/>
        <v>3552.8879999999999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24</v>
      </c>
      <c r="B6" s="6" t="s">
        <v>31</v>
      </c>
      <c r="C6" s="6" t="s">
        <v>33</v>
      </c>
      <c r="D6" s="6" t="s">
        <v>15</v>
      </c>
      <c r="E6" s="6">
        <f t="shared" si="0"/>
        <v>32456.112000000001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33</v>
      </c>
      <c r="D7" s="10" t="s">
        <v>15</v>
      </c>
      <c r="E7" s="10">
        <f t="shared" si="0"/>
        <v>26694.671999999999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27</v>
      </c>
      <c r="B8" s="10" t="s">
        <v>28</v>
      </c>
      <c r="C8" s="6" t="s">
        <v>33</v>
      </c>
      <c r="D8" s="10" t="s">
        <v>15</v>
      </c>
      <c r="E8" s="10">
        <f t="shared" si="0"/>
        <v>48780.192000000003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29</v>
      </c>
      <c r="B9" s="10" t="s">
        <v>30</v>
      </c>
      <c r="C9" s="6" t="s">
        <v>33</v>
      </c>
      <c r="D9" s="10" t="s">
        <v>15</v>
      </c>
      <c r="E9" s="10">
        <f t="shared" si="0"/>
        <v>9314.3279999999995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5" t="s">
        <v>19</v>
      </c>
      <c r="B10" s="6" t="s">
        <v>32</v>
      </c>
      <c r="C10" s="6"/>
      <c r="D10" s="6"/>
      <c r="E10" s="6">
        <f>SUM(E3:E9)</f>
        <v>164969.23199999999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00000000-0002-0000-0000-000000000000}">
      <formula1>Справочник_работ_и_услуг</formula1>
    </dataValidation>
    <dataValidation type="list" allowBlank="1" showInputMessage="1" showErrorMessage="1" sqref="A3:A4 A6:A65530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