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ЭтаКнига"/>
  <bookViews>
    <workbookView xWindow="-120" yWindow="-120" windowWidth="21840" windowHeight="13140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24519" refMode="R1C1" fullPrecision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9" i="1"/>
  <c r="E10"/>
  <c r="E8" l="1"/>
  <c r="E7"/>
  <c r="E6"/>
  <c r="E5"/>
  <c r="E4"/>
  <c r="E3"/>
</calcChain>
</file>

<file path=xl/sharedStrings.xml><?xml version="1.0" encoding="utf-8"?>
<sst xmlns="http://schemas.openxmlformats.org/spreadsheetml/2006/main" count="48" uniqueCount="34">
  <si>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</si>
  <si>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</si>
  <si>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</si>
  <si>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</si>
  <si>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</si>
  <si>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</si>
  <si>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</si>
  <si>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</si>
  <si>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</si>
  <si>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</si>
  <si>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</si>
  <si>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</si>
  <si>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</si>
  <si>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</si>
  <si>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</si>
  <si>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</si>
  <si>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</si>
  <si>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</si>
  <si>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 xml:space="preserve">Содержание и ремонт внутридомовых инженерных сетей </t>
  </si>
  <si>
    <t>Итого:</t>
  </si>
  <si>
    <t>1,88</t>
  </si>
  <si>
    <t>1537,90</t>
  </si>
  <si>
    <t>2,72</t>
  </si>
  <si>
    <t>Содержание внутридомового газового оборудования</t>
  </si>
  <si>
    <t>0,37</t>
  </si>
  <si>
    <t>Содержание и благоустройство придомовой территории</t>
  </si>
  <si>
    <t>4,04</t>
  </si>
  <si>
    <t>Управление многоквартирным домом</t>
  </si>
  <si>
    <t>5,08</t>
  </si>
  <si>
    <t>Дератизация,дезинсекция</t>
  </si>
  <si>
    <t>0,75</t>
  </si>
  <si>
    <t>уборка моп</t>
  </si>
  <si>
    <t>3,00</t>
  </si>
  <si>
    <t>17,84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</si>
</sst>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3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3" fillId="0" borderId="1" xfId="0" applyFont="1" applyBorder="1"/>
    <xf numFmtId="0" fontId="6" fillId="4" borderId="0" xfId="3" applyFill="1"/>
    <xf numFmtId="0" fontId="0" fillId="0" borderId="2" xfId="0" applyBorder="1"/>
    <xf numFmtId="49" fontId="0" fillId="0" borderId="2" xfId="0" applyNumberFormat="1" applyBorder="1"/>
    <xf numFmtId="0" fontId="0" fillId="0" borderId="0" xfId="0" applyAlignment="1">
      <alignment horizontal="center"/>
    </xf>
    <xf numFmtId="0" fontId="5" fillId="0" borderId="0" xfId="0" applyFont="1"/>
  </cellXfs>
  <cellStyles count="4">
    <cellStyle name="20% - Акцент1" xfId="2" builtinId="30"/>
    <cellStyle name="ОбТекст" xfId="3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Q10"/>
  <sheetViews>
    <sheetView tabSelected="1" workbookViewId="0">
      <pane ySplit="2" topLeftCell="A3" activePane="bottomLeft" state="frozen"/>
      <selection pane="bottomLeft" activeCell="A15" sqref="A15"/>
    </sheetView>
  </sheetViews>
  <sheetFormatPr defaultRowHeight="1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>
      <c r="A1" s="11"/>
      <c r="B1" s="11"/>
      <c r="C1" s="11"/>
      <c r="D1" s="11"/>
      <c r="E1" s="11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</row>
    <row r="2" spans="1:17" s="1" customFormat="1" ht="60" customHeight="1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>
      <c r="A3" s="5" t="s">
        <v>14</v>
      </c>
      <c r="B3" s="6" t="s">
        <v>20</v>
      </c>
      <c r="C3" s="6" t="s">
        <v>21</v>
      </c>
      <c r="D3" s="6" t="s">
        <v>15</v>
      </c>
      <c r="E3" s="6">
        <f>B3*C3*D3</f>
        <v>34695.023999999998</v>
      </c>
    </row>
    <row r="4" spans="1:17">
      <c r="A4" s="5" t="s">
        <v>18</v>
      </c>
      <c r="B4" s="6" t="s">
        <v>22</v>
      </c>
      <c r="C4" s="6" t="s">
        <v>21</v>
      </c>
      <c r="D4" s="6" t="s">
        <v>15</v>
      </c>
      <c r="E4" s="6">
        <f t="shared" ref="E4:E9" si="0">B4*C4*D4</f>
        <v>50197.055999999997</v>
      </c>
    </row>
    <row r="5" spans="1:17">
      <c r="A5" s="7" t="s">
        <v>23</v>
      </c>
      <c r="B5" s="6" t="s">
        <v>24</v>
      </c>
      <c r="C5" s="6" t="s">
        <v>21</v>
      </c>
      <c r="D5" s="6" t="s">
        <v>15</v>
      </c>
      <c r="E5" s="6">
        <f t="shared" si="0"/>
        <v>6828.2759999999998</v>
      </c>
    </row>
    <row r="6" spans="1:17">
      <c r="A6" s="5" t="s">
        <v>25</v>
      </c>
      <c r="B6" s="6" t="s">
        <v>26</v>
      </c>
      <c r="C6" s="6" t="s">
        <v>21</v>
      </c>
      <c r="D6" s="6" t="s">
        <v>15</v>
      </c>
      <c r="E6" s="6">
        <f t="shared" si="0"/>
        <v>74557.392000000007</v>
      </c>
    </row>
    <row r="7" spans="1:17">
      <c r="A7" s="9" t="s">
        <v>27</v>
      </c>
      <c r="B7" s="10" t="s">
        <v>28</v>
      </c>
      <c r="C7" s="2" t="s">
        <v>21</v>
      </c>
      <c r="D7" s="10" t="s">
        <v>15</v>
      </c>
      <c r="E7" s="10">
        <f t="shared" si="0"/>
        <v>93750.384000000005</v>
      </c>
    </row>
    <row r="8" spans="1:17">
      <c r="A8" s="9" t="s">
        <v>29</v>
      </c>
      <c r="B8" s="10" t="s">
        <v>30</v>
      </c>
      <c r="C8" s="2" t="s">
        <v>21</v>
      </c>
      <c r="D8" s="10" t="s">
        <v>15</v>
      </c>
      <c r="E8" s="10">
        <f t="shared" si="0"/>
        <v>13841.1</v>
      </c>
    </row>
    <row r="9" spans="1:17">
      <c r="A9" s="9" t="s">
        <v>31</v>
      </c>
      <c r="B9" s="10" t="s">
        <v>32</v>
      </c>
      <c r="C9" s="2" t="s">
        <v>21</v>
      </c>
      <c r="D9" s="10" t="s">
        <v>15</v>
      </c>
      <c r="E9" s="10">
        <f t="shared" si="0"/>
        <v>55364.4</v>
      </c>
    </row>
    <row r="10" spans="1:17">
      <c r="A10" s="5" t="s">
        <v>19</v>
      </c>
      <c r="B10" s="6" t="s">
        <v>33</v>
      </c>
      <c r="C10" s="6"/>
      <c r="D10" s="6"/>
      <c r="E10" s="6">
        <f>SUM(E3:E9)</f>
        <v>329233.63199999998</v>
      </c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30">
      <formula1>Справочник_работ_и_услуг</formula1>
    </dataValidation>
    <dataValidation type="list" allowBlank="1" showInputMessage="1" showErrorMessage="1" sqref="A3:A4 A6:A65530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3"/>
  <dimension ref="A1:C5"/>
  <sheetViews>
    <sheetView workbookViewId="0">
      <selection sqref="A1:XFD1048576"/>
    </sheetView>
  </sheetViews>
  <sheetFormatPr defaultRowHeight="15"/>
  <cols>
    <col min="1" max="1" width="19.7109375" customWidth="1"/>
    <col min="2" max="2" width="57.7109375" customWidth="1"/>
  </cols>
  <sheetData>
    <row r="1" spans="1:3">
      <c r="A1" t="s">
        <v>0</v>
      </c>
      <c r="B1" t="s">
        <v>13</v>
      </c>
      <c r="C1" t="s">
        <v>4</v>
      </c>
    </row>
    <row r="2" spans="1:3">
      <c r="A2" t="s">
        <v>2</v>
      </c>
      <c r="B2">
        <v>2017</v>
      </c>
      <c r="C2" t="s">
        <v>3</v>
      </c>
    </row>
    <row r="3" spans="1:3">
      <c r="A3" t="s">
        <v>1</v>
      </c>
      <c r="B3">
        <v>1</v>
      </c>
    </row>
    <row r="4" spans="1:3">
      <c r="A4" t="s">
        <v>2</v>
      </c>
      <c r="B4">
        <v>2017</v>
      </c>
      <c r="C4" t="s">
        <v>7</v>
      </c>
    </row>
    <row r="5" spans="1:3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4"/>
  <dimension ref="A1:B2"/>
  <sheetViews>
    <sheetView workbookViewId="0"/>
  </sheetViews>
  <sheetFormatPr defaultRowHeight="15"/>
  <sheetData>
    <row r="1" spans="1:2">
      <c r="A1" t="s">
        <v>5</v>
      </c>
      <c r="B1" t="s">
        <v>12</v>
      </c>
    </row>
    <row r="2" spans="1:2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л</cp:lastModifiedBy>
  <dcterms:created xsi:type="dcterms:W3CDTF">2015-02-12T13:01:25Z</dcterms:created>
  <dcterms:modified xsi:type="dcterms:W3CDTF">2025-02-24T04:49:38Z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