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/>
  <c r="E6"/>
  <c r="E5"/>
  <c r="E4"/>
  <c r="E3"/>
  <c r="E8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<sst xmlns="http://schemas.openxmlformats.org/spreadsheetml/2006/main" count="40" uniqueCount="30">
  <si>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</si>
  <si>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</si>
  <si>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</si>
  <si>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</si>
  <si>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</si>
  <si>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</si>
  <si>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</si>
  <si>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</si>
  <si>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</si>
  <si>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</si>
  <si>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</si>
  <si>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</si>
  <si>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</si>
  <si>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</si>
  <si>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</si>
  <si>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</si>
  <si>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</si>
  <si>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</si>
  <si>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</si>
  <si>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</si>
  <si>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</si>
  <si>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</si>
  <si>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</si>
  <si>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</si>
  <si>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</si>
  <si>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</si>
  <si>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2,89</t>
  </si>
  <si>
    <t>1,58</t>
  </si>
  <si>
    <t>3297,60</t>
  </si>
  <si>
    <t>14,54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</si>
</sst>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8"/>
  <sheetViews>
    <sheetView tabSelected="1" workbookViewId="0">
      <pane ySplit="2" topLeftCell="A3" activePane="bottomLeft" state="frozen"/>
      <selection pane="bottomLeft" activeCell="B14" sqref="B14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18</v>
      </c>
      <c r="C3" s="6" t="s">
        <v>28</v>
      </c>
      <c r="D3" s="6" t="s">
        <v>15</v>
      </c>
      <c r="E3" s="6">
        <f>B3*C3*D3</f>
        <v>144434.88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19</v>
      </c>
      <c r="B4" s="6" t="s">
        <v>25</v>
      </c>
      <c r="C4" s="6" t="s">
        <v>28</v>
      </c>
      <c r="D4" s="6" t="s">
        <v>15</v>
      </c>
      <c r="E4" s="6">
        <f t="shared" ref="E4:E7" si="0">B4*C4*D4</f>
        <v>146809.152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5" t="s">
        <v>20</v>
      </c>
      <c r="B5" s="6" t="s">
        <v>21</v>
      </c>
      <c r="C5" s="6" t="s">
        <v>28</v>
      </c>
      <c r="D5" s="6" t="s">
        <v>15</v>
      </c>
      <c r="E5" s="6">
        <f t="shared" si="0"/>
        <v>107237.952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4" t="s">
        <v>22</v>
      </c>
      <c r="B6" s="13" t="s">
        <v>26</v>
      </c>
      <c r="C6" s="6" t="s">
        <v>28</v>
      </c>
      <c r="D6" s="12" t="s">
        <v>15</v>
      </c>
      <c r="E6" s="13">
        <f t="shared" si="0"/>
        <v>114360.768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23</v>
      </c>
      <c r="B7" s="10" t="s">
        <v>27</v>
      </c>
      <c r="C7" s="6" t="s">
        <v>28</v>
      </c>
      <c r="D7" s="11" t="s">
        <v>15</v>
      </c>
      <c r="E7" s="10">
        <f t="shared" si="0"/>
        <v>62522.495999999999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5" t="s">
        <v>24</v>
      </c>
      <c r="B8" s="6" t="s">
        <v>29</v>
      </c>
      <c r="C8" s="6"/>
      <c r="D8" s="6"/>
      <c r="E8" s="6">
        <f>SUM(E3:E7)</f>
        <v>575365.24800000002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phoneticPr fontId="7" type="noConversion"/>
  <dataValidations count="2">
    <dataValidation type="list" allowBlank="1" showInputMessage="1" showErrorMessage="1" sqref="A3:A4 A6:A65528">
      <formula1>Справочник_работ_и_услуг</formula1>
    </dataValidation>
    <dataValidation type="list" allowBlank="1" showInputMessage="1" showErrorMessage="1" sqref="A3:A4 A6:A65528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