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C3C36D02-4730-4645-A2DA-147F5BB2ACEC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<sst xmlns="http://schemas.openxmlformats.org/spreadsheetml/2006/main" count="40" uniqueCount="30">
  <si>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</si>
  <si>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</si>
  <si>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</si>
  <si>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</si>
  <si>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</si>
  <si>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</si>
  <si>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</si>
  <si>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</si>
  <si>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</si>
  <si>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</si>
  <si>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</si>
  <si>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</si>
  <si>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</si>
  <si>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</si>
  <si>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</si>
  <si>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</si>
  <si>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</si>
  <si>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</si>
  <si>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</si>
  <si>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Санитарное обслуживание МКД</t>
  </si>
  <si>
    <t xml:space="preserve">Устранение аварий и выполнение заявок населения </t>
  </si>
  <si>
    <t>Биллинг</t>
  </si>
  <si>
    <t>Итого:</t>
  </si>
  <si>
    <t>4,31</t>
  </si>
  <si>
    <t>3,61</t>
  </si>
  <si>
    <t>1,05</t>
  </si>
  <si>
    <t>4,15</t>
  </si>
  <si>
    <t>2,38</t>
  </si>
  <si>
    <t>15,50</t>
  </si>
  <si>
    <t>1131,4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</si>
</sst>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A13" sqref="A13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23</v>
      </c>
      <c r="C3" s="6" t="s">
        <v>29</v>
      </c>
      <c r="D3" s="6" t="s">
        <v>15</v>
      </c>
      <c r="E3" s="6">
        <f>B3*C3*D3</f>
        <v>58516.008000000002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24</v>
      </c>
      <c r="C4" s="6" t="s">
        <v>29</v>
      </c>
      <c r="D4" s="6" t="s">
        <v>15</v>
      </c>
      <c r="E4" s="6">
        <f t="shared" ref="E4:E7" si="0">B4*C4*D4</f>
        <v>49012.248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19</v>
      </c>
      <c r="B5" s="6" t="s">
        <v>25</v>
      </c>
      <c r="C5" s="6" t="s">
        <v>29</v>
      </c>
      <c r="D5" s="6" t="s">
        <v>15</v>
      </c>
      <c r="E5" s="6">
        <f t="shared" si="0"/>
        <v>14255.64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20</v>
      </c>
      <c r="B6" s="13" t="s">
        <v>26</v>
      </c>
      <c r="C6" s="6" t="s">
        <v>29</v>
      </c>
      <c r="D6" s="12" t="s">
        <v>15</v>
      </c>
      <c r="E6" s="13">
        <f t="shared" si="0"/>
        <v>56343.72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21</v>
      </c>
      <c r="B7" s="10" t="s">
        <v>27</v>
      </c>
      <c r="C7" s="6" t="s">
        <v>29</v>
      </c>
      <c r="D7" s="11" t="s">
        <v>15</v>
      </c>
      <c r="E7" s="10">
        <f t="shared" si="0"/>
        <v>32312.784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22</v>
      </c>
      <c r="B8" s="6" t="s">
        <v>28</v>
      </c>
      <c r="C8" s="6"/>
      <c r="D8" s="6"/>
      <c r="E8" s="6">
        <f>SUM(E3:E7)</f>
        <v>210440.4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