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3 г\"/>
    </mc:Choice>
  </mc:AlternateContent>
  <xr:revisionPtr revIDLastSave="0" documentId="13_ncr:1_{63CB0FCC-0740-4BF1-8CD2-278B456E2BE2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E6" i="1"/>
  <c r="E5" i="1"/>
  <c r="E4" i="1"/>
  <c r="E3" i="1"/>
  <c r="E8" i="1" l="1"/>
</calcChain>
</file>

<file path=xl/sharedStrings.xml><?xml version="1.0" encoding="utf-8"?>
<sst xmlns="http://schemas.openxmlformats.org/spreadsheetml/2006/main" count="40" uniqueCount="30">
  <si>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</si>
  <si>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</si>
  <si>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</si>
  <si>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</si>
  <si>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</si>
  <si>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</si>
  <si>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</si>
  <si>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</si>
  <si>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</si>
  <si>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</si>
  <si>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</si>
  <si>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</si>
  <si>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</si>
  <si>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</si>
  <si>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</si>
  <si>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</si>
  <si>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</si>
  <si>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</si>
  <si>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>3,65</t>
  </si>
  <si>
    <t xml:space="preserve">Содержание и ремонт внутридомовых инженерных сетей </t>
  </si>
  <si>
    <t>3</t>
  </si>
  <si>
    <t>Санитарное обслуживание МКД</t>
  </si>
  <si>
    <t>2,71</t>
  </si>
  <si>
    <t xml:space="preserve">Устранение аварий и выполнение заявок населения </t>
  </si>
  <si>
    <t>3,02</t>
  </si>
  <si>
    <t>Биллинг</t>
  </si>
  <si>
    <t>1,38</t>
  </si>
  <si>
    <t>Итого:</t>
  </si>
  <si>
    <t>13,76</t>
  </si>
  <si>
    <t>926,5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</si>
</sst>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8"/>
  <sheetViews>
    <sheetView tabSelected="1" workbookViewId="0">
      <pane ySplit="2" topLeftCell="A3" activePane="bottomLeft" state="frozen"/>
      <selection pane="bottomLeft" activeCell="C11" sqref="C11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6"/>
      <c r="B1" s="16"/>
      <c r="C1" s="16"/>
      <c r="D1" s="16"/>
      <c r="E1" s="16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18</v>
      </c>
      <c r="C3" s="6" t="s">
        <v>29</v>
      </c>
      <c r="D3" s="6" t="s">
        <v>15</v>
      </c>
      <c r="E3" s="6">
        <f>B3*C3*D3</f>
        <v>40580.699999999997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19</v>
      </c>
      <c r="B4" s="6" t="s">
        <v>20</v>
      </c>
      <c r="C4" s="6" t="s">
        <v>29</v>
      </c>
      <c r="D4" s="6" t="s">
        <v>15</v>
      </c>
      <c r="E4" s="6">
        <f t="shared" ref="E4:E7" si="0">B4*C4*D4</f>
        <v>33354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5" t="s">
        <v>21</v>
      </c>
      <c r="B5" s="6" t="s">
        <v>22</v>
      </c>
      <c r="C5" s="6" t="s">
        <v>29</v>
      </c>
      <c r="D5" s="6" t="s">
        <v>15</v>
      </c>
      <c r="E5" s="6">
        <f t="shared" si="0"/>
        <v>30129.78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14" t="s">
        <v>23</v>
      </c>
      <c r="B6" s="13" t="s">
        <v>24</v>
      </c>
      <c r="C6" s="6" t="s">
        <v>29</v>
      </c>
      <c r="D6" s="12" t="s">
        <v>15</v>
      </c>
      <c r="E6" s="13">
        <f t="shared" si="0"/>
        <v>33576.36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25</v>
      </c>
      <c r="B7" s="10" t="s">
        <v>26</v>
      </c>
      <c r="C7" s="6" t="s">
        <v>29</v>
      </c>
      <c r="D7" s="11" t="s">
        <v>15</v>
      </c>
      <c r="E7" s="10">
        <f t="shared" si="0"/>
        <v>15342.84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5" t="s">
        <v>27</v>
      </c>
      <c r="B8" s="6" t="s">
        <v>28</v>
      </c>
      <c r="C8" s="6"/>
      <c r="D8" s="6"/>
      <c r="E8" s="6">
        <f>SUM(E3:E7)</f>
        <v>152983.67999999999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28" xr:uid="{00000000-0002-0000-0000-000000000000}">
      <formula1>Справочник_работ_и_услуг</formula1>
    </dataValidation>
    <dataValidation type="list" allowBlank="1" showInputMessage="1" showErrorMessage="1" sqref="A3:A4 A6:A65528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Props1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2022-12-02T04:13:07Z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