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BEC4DCC2-911C-4E16-A99D-D5DBA763EBC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 l="1"/>
  <c r="E8" i="1"/>
  <c r="E9" i="1"/>
  <c r="E10" i="1"/>
  <c r="E11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<sst xmlns="http://schemas.openxmlformats.org/spreadsheetml/2006/main" count="56" uniqueCount="37">
  <si>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</si>
  <si>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</si>
  <si>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</si>
  <si>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</si>
  <si>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</si>
  <si>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</si>
  <si>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</si>
  <si>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</si>
  <si>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</si>
  <si>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</si>
  <si>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</si>
  <si>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</si>
  <si>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</si>
  <si>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</si>
  <si>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</si>
  <si>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</si>
  <si>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</si>
  <si>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</si>
  <si>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</si>
  <si>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</si>
  <si>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</si>
  <si>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</si>
  <si>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</si>
  <si>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</si>
  <si>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</si>
  <si>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</si>
  <si>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</si>
  <si>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</si>
  <si>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795,7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</si>
  <si>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</si>
  <si>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</si>
  <si>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</si>
  <si>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</si>
  <si>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</si>
  <si>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</si>
  <si>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</si>
  <si>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14,93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</si>
</sst>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B17" sqref="B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28</v>
      </c>
      <c r="D3" s="6" t="s">
        <v>15</v>
      </c>
      <c r="E3" s="6">
        <f>B3*C3*D3</f>
        <v>34851.660000000003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28</v>
      </c>
      <c r="D4" s="6" t="s">
        <v>15</v>
      </c>
      <c r="E4" s="6">
        <f t="shared" ref="E4:E11" si="0">B4*C4*D4</f>
        <v>28645.200000000001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28</v>
      </c>
      <c r="D5" s="6" t="s">
        <v>15</v>
      </c>
      <c r="E5" s="6">
        <f t="shared" si="0"/>
        <v>25876.164000000001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28</v>
      </c>
      <c r="D6" s="12" t="s">
        <v>15</v>
      </c>
      <c r="E6" s="13">
        <f t="shared" si="0"/>
        <v>28836.168000000001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28</v>
      </c>
      <c r="D7" s="11" t="s">
        <v>15</v>
      </c>
      <c r="E7" s="10">
        <f t="shared" si="0"/>
        <v>13176.791999999999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29</v>
      </c>
      <c r="B8" s="10" t="s">
        <v>30</v>
      </c>
      <c r="C8" s="6" t="s">
        <v>28</v>
      </c>
      <c r="D8" s="11" t="s">
        <v>15</v>
      </c>
      <c r="E8" s="10">
        <f t="shared" si="0"/>
        <v>3055.4879999999998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31</v>
      </c>
      <c r="B9" s="10" t="s">
        <v>32</v>
      </c>
      <c r="C9" s="6" t="s">
        <v>28</v>
      </c>
      <c r="D9" s="11" t="s">
        <v>15</v>
      </c>
      <c r="E9" s="10">
        <f t="shared" si="0"/>
        <v>668.38800000000003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33</v>
      </c>
      <c r="B10" s="10" t="s">
        <v>32</v>
      </c>
      <c r="C10" s="6" t="s">
        <v>28</v>
      </c>
      <c r="D10" s="11" t="s">
        <v>15</v>
      </c>
      <c r="E10" s="10">
        <f t="shared" si="0"/>
        <v>668.38800000000003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9" t="s">
        <v>34</v>
      </c>
      <c r="B11" s="10" t="s">
        <v>35</v>
      </c>
      <c r="C11" s="6" t="s">
        <v>28</v>
      </c>
      <c r="D11" s="11" t="s">
        <v>15</v>
      </c>
      <c r="E11" s="10">
        <f t="shared" si="0"/>
        <v>6779.3639999999996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27</v>
      </c>
      <c r="B12" s="6" t="s">
        <v>36</v>
      </c>
      <c r="C12" s="6"/>
      <c r="D12" s="6"/>
      <c r="E12" s="6">
        <f>SUM(E3:E11)</f>
        <v>142557.61199999999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 xr:uid="{00000000-0002-0000-0000-000000000000}">
      <formula1>Справочник_работ_и_услуг</formula1>
    </dataValidation>
    <dataValidation type="list" allowBlank="1" showInputMessage="1" showErrorMessage="1" sqref="A3:A4 A6:A6553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