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lider_3\Desktop\План работ 2023 г\"/>
    </mc:Choice>
  </mc:AlternateContent>
  <xr:revisionPtr revIDLastSave="0" documentId="13_ncr:1_{540A7896-B715-49AE-A14D-91A355E68D34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Перечень работ и услуг" sheetId="1" r:id="rId1"/>
    <sheet name="ОпцииПеречня" sheetId="3" state="hidden" r:id="rId2"/>
    <sheet name="conf" sheetId="4" state="hidden" r:id="rId3"/>
  </sheets>
  <definedNames>
    <definedName name="Справочник_работ_и_услуг">OFFSET(#REF!,,,COUNTA(#REF!))</definedName>
  </definedNames>
  <calcPr calcId="181029" refMode="R1C1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7" i="1" l="1"/>
  <c r="E6" i="1"/>
  <c r="E5" i="1"/>
  <c r="E4" i="1"/>
  <c r="E3" i="1"/>
  <c r="E8" i="1" l="1"/>
</calcChain>
</file>

<file path=xl/sharedStrings.xml><?xml version="1.0" encoding="utf-8"?>
<sst xmlns="http://schemas.openxmlformats.org/spreadsheetml/2006/main" count="40" uniqueCount="30">
  <si>
    <t>houseGuid</t>
  </si>
  <si>
    <t>monthFrom</t>
  </si>
  <si>
    <t>yearFrom</t>
  </si>
  <si>
    <t>Период "с"</t>
  </si>
  <si>
    <t>Ссылка на дом в реестре адресных объектов (*)</t>
  </si>
  <si>
    <t>TYPE</t>
  </si>
  <si>
    <t>VERSION</t>
  </si>
  <si>
    <t>Период "по"</t>
  </si>
  <si>
    <t>Работа (услуга)</t>
  </si>
  <si>
    <t>Цена, руб.</t>
  </si>
  <si>
    <t>Итого-стоимость, руб.</t>
  </si>
  <si>
    <t>11.5.0.2</t>
  </si>
  <si>
    <t>PFRPERv2</t>
  </si>
  <si>
    <t>629092b7-d250-4c49-8971-43a934a4efbd</t>
  </si>
  <si>
    <t>Техническое обслуживание общедомовых конструктивных элементов</t>
  </si>
  <si>
    <t>12</t>
  </si>
  <si>
    <r>
      <t xml:space="preserve">Объем </t>
    </r>
    <r>
      <rPr>
        <sz val="11"/>
        <color rgb="FFFF0000"/>
        <rFont val="Calibri"/>
        <family val="2"/>
        <charset val="204"/>
        <scheme val="minor"/>
      </rPr>
      <t>(площадь жилых и нежилых полмещений)</t>
    </r>
  </si>
  <si>
    <r>
      <t xml:space="preserve">Кол-во </t>
    </r>
    <r>
      <rPr>
        <sz val="11"/>
        <color rgb="FFFF0000"/>
        <rFont val="Calibri"/>
        <family val="2"/>
        <charset val="204"/>
        <scheme val="minor"/>
      </rPr>
      <t>(кол-во месяцев)</t>
    </r>
  </si>
  <si>
    <t>3,65</t>
  </si>
  <si>
    <t xml:space="preserve">Содержание и ремонт внутридомовых инженерных сетей </t>
  </si>
  <si>
    <t>3</t>
  </si>
  <si>
    <t>Санитарное обслуживание МКД</t>
  </si>
  <si>
    <t>2,71</t>
  </si>
  <si>
    <t xml:space="preserve">Устранение аварий и выполнение заявок населения </t>
  </si>
  <si>
    <t>3,02</t>
  </si>
  <si>
    <t>Биллинг</t>
  </si>
  <si>
    <t>1,38</t>
  </si>
  <si>
    <t>Итого:</t>
  </si>
  <si>
    <t>13,76</t>
  </si>
  <si>
    <t>2295,60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</si>
</sst>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9"/>
      <color rgb="FF000000"/>
      <name val="Arial"/>
      <family val="2"/>
      <charset val="204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6" fillId="0" borderId="0" applyNumberFormat="0"/>
  </cellStyleXfs>
  <cellXfs count="18">
    <xf numFmtId="0" fontId="0" fillId="0" borderId="0" xfId="0"/>
    <xf numFmtId="0" fontId="0" fillId="0" borderId="0" xfId="0" applyAlignment="1">
      <alignment horizontal="center" vertical="center" wrapText="1"/>
    </xf>
    <xf numFmtId="49" fontId="0" fillId="0" borderId="0" xfId="0" applyNumberFormat="1"/>
    <xf numFmtId="0" fontId="1" fillId="2" borderId="1" xfId="1" applyBorder="1" applyAlignment="1">
      <alignment horizontal="center" vertical="center" wrapText="1"/>
    </xf>
    <xf numFmtId="49" fontId="0" fillId="3" borderId="1" xfId="2" applyNumberFormat="1" applyFont="1" applyBorder="1" applyAlignment="1">
      <alignment horizontal="center" vertical="center" wrapText="1"/>
    </xf>
    <xf numFmtId="0" fontId="0" fillId="0" borderId="1" xfId="0" applyBorder="1"/>
    <xf numFmtId="49" fontId="0" fillId="0" borderId="1" xfId="0" applyNumberFormat="1" applyBorder="1"/>
    <xf numFmtId="0" fontId="0" fillId="0" borderId="0" xfId="0" applyBorder="1"/>
    <xf numFmtId="0" fontId="6" fillId="4" borderId="0" xfId="3" applyFill="1" applyBorder="1"/>
    <xf numFmtId="0" fontId="0" fillId="0" borderId="2" xfId="0" applyBorder="1"/>
    <xf numFmtId="49" fontId="0" fillId="0" borderId="2" xfId="0" applyNumberFormat="1" applyBorder="1"/>
    <xf numFmtId="49" fontId="0" fillId="0" borderId="4" xfId="0" applyNumberFormat="1" applyBorder="1"/>
    <xf numFmtId="49" fontId="0" fillId="0" borderId="5" xfId="0" applyNumberFormat="1" applyBorder="1"/>
    <xf numFmtId="49" fontId="0" fillId="0" borderId="3" xfId="0" applyNumberFormat="1" applyBorder="1"/>
    <xf numFmtId="0" fontId="0" fillId="0" borderId="3" xfId="0" applyBorder="1"/>
    <xf numFmtId="0" fontId="3" fillId="0" borderId="1" xfId="0" applyFont="1" applyBorder="1"/>
    <xf numFmtId="0" fontId="0" fillId="0" borderId="0" xfId="0" applyAlignment="1">
      <alignment horizontal="center"/>
    </xf>
    <xf numFmtId="0" fontId="5" fillId="0" borderId="0" xfId="0" applyFont="1" applyBorder="1" applyAlignment="1"/>
  </cellXfs>
  <cellStyles count="4">
    <cellStyle name="20% — акцент1" xfId="2" builtinId="30"/>
    <cellStyle name="ОбТекст" xfId="3" xr:uid="{00000000-0005-0000-0000-000001000000}"/>
    <cellStyle name="Обычный" xfId="0" builtinId="0"/>
    <cellStyle name="Хороший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Q8"/>
  <sheetViews>
    <sheetView tabSelected="1" workbookViewId="0">
      <pane ySplit="2" topLeftCell="A3" activePane="bottomLeft" state="frozen"/>
      <selection pane="bottomLeft" activeCell="C10" sqref="C10"/>
    </sheetView>
  </sheetViews>
  <sheetFormatPr defaultRowHeight="15" x14ac:dyDescent="0.25"/>
  <cols>
    <col min="1" max="1" width="68.28515625" customWidth="1"/>
    <col min="2" max="2" width="22.7109375" style="2" customWidth="1"/>
    <col min="3" max="3" width="24" style="2" customWidth="1"/>
    <col min="4" max="4" width="23.42578125" style="2" customWidth="1"/>
    <col min="5" max="5" width="22.85546875" style="2" customWidth="1"/>
  </cols>
  <sheetData>
    <row r="1" spans="1:17" x14ac:dyDescent="0.25">
      <c r="A1" s="16"/>
      <c r="B1" s="16"/>
      <c r="C1" s="16"/>
      <c r="D1" s="16"/>
      <c r="E1" s="16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</row>
    <row r="2" spans="1:17" s="1" customFormat="1" ht="60" customHeight="1" x14ac:dyDescent="0.25">
      <c r="A2" s="3" t="s">
        <v>8</v>
      </c>
      <c r="B2" s="4" t="s">
        <v>9</v>
      </c>
      <c r="C2" s="4" t="s">
        <v>16</v>
      </c>
      <c r="D2" s="4" t="s">
        <v>17</v>
      </c>
      <c r="E2" s="4" t="s">
        <v>10</v>
      </c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</row>
    <row r="3" spans="1:17" x14ac:dyDescent="0.25">
      <c r="A3" s="5" t="s">
        <v>14</v>
      </c>
      <c r="B3" s="6" t="s">
        <v>18</v>
      </c>
      <c r="C3" s="6" t="s">
        <v>29</v>
      </c>
      <c r="D3" s="6" t="s">
        <v>15</v>
      </c>
      <c r="E3" s="6">
        <f>B3*C3*D3</f>
        <v>100547.28</v>
      </c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</row>
    <row r="4" spans="1:17" x14ac:dyDescent="0.25">
      <c r="A4" s="5" t="s">
        <v>19</v>
      </c>
      <c r="B4" s="6" t="s">
        <v>20</v>
      </c>
      <c r="C4" s="6" t="s">
        <v>29</v>
      </c>
      <c r="D4" s="6" t="s">
        <v>15</v>
      </c>
      <c r="E4" s="6">
        <f t="shared" ref="E4:E7" si="0">B4*C4*D4</f>
        <v>82641.600000000006</v>
      </c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</row>
    <row r="5" spans="1:17" x14ac:dyDescent="0.25">
      <c r="A5" s="15" t="s">
        <v>21</v>
      </c>
      <c r="B5" s="6" t="s">
        <v>22</v>
      </c>
      <c r="C5" s="6" t="s">
        <v>29</v>
      </c>
      <c r="D5" s="6" t="s">
        <v>15</v>
      </c>
      <c r="E5" s="6">
        <f t="shared" si="0"/>
        <v>74652.911999999997</v>
      </c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</row>
    <row r="6" spans="1:17" x14ac:dyDescent="0.25">
      <c r="A6" s="14" t="s">
        <v>23</v>
      </c>
      <c r="B6" s="13" t="s">
        <v>24</v>
      </c>
      <c r="C6" s="6" t="s">
        <v>29</v>
      </c>
      <c r="D6" s="12" t="s">
        <v>15</v>
      </c>
      <c r="E6" s="13">
        <f t="shared" si="0"/>
        <v>83192.543999999994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x14ac:dyDescent="0.25">
      <c r="A7" s="9" t="s">
        <v>25</v>
      </c>
      <c r="B7" s="10" t="s">
        <v>26</v>
      </c>
      <c r="C7" s="6" t="s">
        <v>29</v>
      </c>
      <c r="D7" s="11" t="s">
        <v>15</v>
      </c>
      <c r="E7" s="10">
        <f t="shared" si="0"/>
        <v>38015.135999999999</v>
      </c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</row>
    <row r="8" spans="1:17" x14ac:dyDescent="0.25">
      <c r="A8" s="5" t="s">
        <v>27</v>
      </c>
      <c r="B8" s="6" t="s">
        <v>28</v>
      </c>
      <c r="C8" s="6"/>
      <c r="D8" s="6"/>
      <c r="E8" s="6">
        <f>SUM(E3:E7)</f>
        <v>379049.47200000001</v>
      </c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</row>
  </sheetData>
  <sheetProtection formatCells="0"/>
  <mergeCells count="2">
    <mergeCell ref="A1:E1"/>
    <mergeCell ref="F1:Q1"/>
  </mergeCells>
  <dataValidations count="2">
    <dataValidation type="list" allowBlank="1" showInputMessage="1" showErrorMessage="1" sqref="A3:A4 A6:A65528" xr:uid="{00000000-0002-0000-0000-000000000000}">
      <formula1>Справочник_работ_и_услуг</formula1>
    </dataValidation>
    <dataValidation type="list" allowBlank="1" showInputMessage="1" showErrorMessage="1" sqref="A3:A4 A6:A65528" xr:uid="{00000000-0002-0000-0000-000001000000}">
      <formula1>#REF!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3"/>
  <dimension ref="A1:C5"/>
  <sheetViews>
    <sheetView workbookViewId="0">
      <selection sqref="A1:XFD1048576"/>
    </sheetView>
  </sheetViews>
  <sheetFormatPr defaultRowHeight="15" x14ac:dyDescent="0.25"/>
  <cols>
    <col min="1" max="1" width="19.7109375" customWidth="1"/>
    <col min="2" max="2" width="57.7109375" customWidth="1"/>
  </cols>
  <sheetData>
    <row r="1" spans="1:3" x14ac:dyDescent="0.25">
      <c r="A1" t="s">
        <v>0</v>
      </c>
      <c r="B1" t="s">
        <v>13</v>
      </c>
      <c r="C1" t="s">
        <v>4</v>
      </c>
    </row>
    <row r="2" spans="1:3" x14ac:dyDescent="0.25">
      <c r="A2" t="s">
        <v>2</v>
      </c>
      <c r="B2">
        <v>2017</v>
      </c>
      <c r="C2" t="s">
        <v>3</v>
      </c>
    </row>
    <row r="3" spans="1:3" x14ac:dyDescent="0.25">
      <c r="A3" t="s">
        <v>1</v>
      </c>
      <c r="B3">
        <v>1</v>
      </c>
    </row>
    <row r="4" spans="1:3" x14ac:dyDescent="0.25">
      <c r="A4" t="s">
        <v>2</v>
      </c>
      <c r="B4">
        <v>2017</v>
      </c>
      <c r="C4" t="s">
        <v>7</v>
      </c>
    </row>
    <row r="5" spans="1:3" x14ac:dyDescent="0.25">
      <c r="A5" t="s">
        <v>1</v>
      </c>
      <c r="B5">
        <v>12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Лист4"/>
  <dimension ref="A1:B2"/>
  <sheetViews>
    <sheetView workbookViewId="0"/>
  </sheetViews>
  <sheetFormatPr defaultRowHeight="15" x14ac:dyDescent="0.25"/>
  <sheetData>
    <row r="1" spans="1:2" x14ac:dyDescent="0.25">
      <c r="A1" t="s">
        <v>5</v>
      </c>
      <c r="B1" t="s">
        <v>12</v>
      </c>
    </row>
    <row r="2" spans="1:2" x14ac:dyDescent="0.25">
      <c r="A2" t="s">
        <v>6</v>
      </c>
      <c r="B2" t="s">
        <v>11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9B6B523A66479A46925D27951E2EF6F9" ma:contentTypeVersion="2" ma:contentTypeDescription="Создание документа." ma:contentTypeScope="" ma:versionID="c798f8b8a66e0569e95b99f83a778cf6">
  <xsd:schema xmlns:xsd="http://www.w3.org/2001/XMLSchema" xmlns:xs="http://www.w3.org/2001/XMLSchema" xmlns:p="http://schemas.microsoft.com/office/2006/metadata/properties" xmlns:ns2="7473dc27-fa1a-4161-b477-297a7233b9aa" targetNamespace="http://schemas.microsoft.com/office/2006/metadata/properties" ma:root="true" ma:fieldsID="0a06ff4e673480e1f3805eb28afa95f9" ns2:_="">
    <xsd:import namespace="7473dc27-fa1a-4161-b477-297a7233b9aa"/>
    <xsd:element name="properties">
      <xsd:complexType>
        <xsd:sequence>
          <xsd:element name="documentManagement">
            <xsd:complexType>
              <xsd:all>
                <xsd:element ref="ns2:sta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73dc27-fa1a-4161-b477-297a7233b9aa" elementFormDefault="qualified">
    <xsd:import namespace="http://schemas.microsoft.com/office/2006/documentManagement/types"/>
    <xsd:import namespace="http://schemas.microsoft.com/office/infopath/2007/PartnerControls"/>
    <xsd:element name="stat" ma:index="1" nillable="true" ma:displayName="Статус" ma:format="Dropdown" ma:internalName="stat">
      <xsd:simpleType>
        <xsd:restriction base="dms:Choice">
          <xsd:enumeration value="Согласована"/>
          <xsd:enumeration value="На согласовании"/>
          <xsd:enumeration value="На доработке"/>
          <xsd:enumeration value="На удаление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6" ma:displayName="Тип контента"/>
        <xsd:element ref="dc:title" minOccurs="0" maxOccurs="1" ma:index="2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tat xmlns="7473dc27-fa1a-4161-b477-297a7233b9aa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070337C-2FD2-4DF5-BD4F-71522CB75E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473dc27-fa1a-4161-b477-297a7233b9a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FD00529-E590-4B73-80DA-98E84C38B6C4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7473dc27-fa1a-4161-b477-297a7233b9aa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C79D04D8-D327-41AA-8845-D1C758D4E5E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Перечень работ и услуг</vt:lpstr>
      <vt:lpstr>ОпцииПеречня</vt:lpstr>
      <vt:lpstr>conf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Malyutin Vyacheslav (DKS)</dc:creator>
  <cp:lastModifiedBy>lider_3</cp:lastModifiedBy>
  <dcterms:created xsi:type="dcterms:W3CDTF">2015-02-12T13:01:25Z</dcterms:created>
  <dcterms:modified xsi:type="dcterms:W3CDTF">2022-12-02T04:33:10Z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0x0101009B6B523A66479A46925D27951E2EF6F9</vt:lpwstr>
  </property>
</Properties>
</file>